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9A18501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'29A18501'!$A$1:$I$66</definedName>
    <definedName name="Print_Area_MI" localSheetId="0">'29A18501'!$A$67:$I$79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<sst xmlns="http://schemas.openxmlformats.org/spreadsheetml/2006/main" count="81" uniqueCount="51">
  <si>
    <t xml:space="preserve"> </t>
  </si>
  <si>
    <t>Tax</t>
  </si>
  <si>
    <t>1</t>
  </si>
  <si>
    <t>3</t>
  </si>
  <si>
    <t>6</t>
  </si>
  <si>
    <t>7</t>
  </si>
  <si>
    <t>INCOME TAX</t>
  </si>
  <si>
    <t>(Rs.Ten Million)</t>
  </si>
  <si>
    <t xml:space="preserve">Financial year </t>
  </si>
  <si>
    <t xml:space="preserve">Tax </t>
  </si>
  <si>
    <t xml:space="preserve">Other </t>
  </si>
  <si>
    <t>Total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</si>
  <si>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</si>
  <si>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</si>
  <si>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</si>
  <si>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</si>
  <si>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</si>
  <si>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>Source : Directorate General of Income Tax.</t>
  </si>
  <si>
    <t xml:space="preserve">   2004-05 </t>
  </si>
  <si>
    <t>PRE ASSESSMENT AND POST ASSESSMENT SCENARIO</t>
  </si>
  <si>
    <t>Advance</t>
  </si>
  <si>
    <t>Self</t>
  </si>
  <si>
    <t>Asstt.</t>
  </si>
  <si>
    <t>______________________________</t>
  </si>
  <si>
    <t>Post-assessment collection</t>
  </si>
  <si>
    <t>Pre-assessment collection</t>
  </si>
  <si>
    <t>Regular</t>
  </si>
  <si>
    <t>Receipt</t>
  </si>
  <si>
    <t>Total Collection</t>
  </si>
  <si>
    <t>Refund</t>
  </si>
  <si>
    <t>Net Collection</t>
  </si>
  <si>
    <t>Deductable at</t>
  </si>
  <si>
    <t>source (TDS)</t>
  </si>
  <si>
    <t>8</t>
  </si>
  <si>
    <t>9</t>
  </si>
  <si>
    <t>Source : Controller &amp; Auditor Genrral Report No.8 March, 2005.</t>
  </si>
  <si>
    <t>Total Direct Tax Collection</t>
  </si>
  <si>
    <t>Total Cost of Collection</t>
  </si>
  <si>
    <t>Company</t>
  </si>
  <si>
    <t>Individual</t>
  </si>
  <si>
    <t>H.U.F.</t>
  </si>
  <si>
    <t>Firms</t>
  </si>
  <si>
    <t>Trusts</t>
  </si>
  <si>
    <t>Others</t>
  </si>
  <si>
    <t xml:space="preserve">   2005-06</t>
  </si>
  <si>
    <t xml:space="preserve">   2005-06 </t>
  </si>
  <si>
    <t xml:space="preserve">   2006-07 </t>
  </si>
  <si>
    <t xml:space="preserve">   2006-07</t>
  </si>
  <si>
    <t>Table 28.4 DIRECT TAXES (INCOME TAX &amp; OTHER TAXES) COLLECTIONS-</t>
  </si>
  <si>
    <t>Table 28.5 COST OF COLLECTION OF TAXES</t>
  </si>
  <si>
    <t>Table 28.6 NUMBER OF EFFECTIVE ASSESSEES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</si>
</sst>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2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2" xfId="0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49" fontId="4" fillId="0" borderId="2" xfId="0" applyNumberFormat="1" applyFont="1" applyBorder="1" applyAlignment="1" applyProtection="1">
      <alignment horizontal="right"/>
      <protection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6"/>
  <sheetViews>
    <sheetView showGridLines="0" tabSelected="1" view="pageBreakPreview" zoomScaleSheetLayoutView="100" workbookViewId="0" topLeftCell="A1">
      <selection activeCell="AI63" sqref="AI63"/>
    </sheetView>
  </sheetViews>
  <sheetFormatPr defaultColWidth="9.625" defaultRowHeight="12.75"/>
  <cols>
    <col min="1" max="1" width="11.625" style="2" customWidth="1"/>
    <col min="2" max="2" width="10.625" style="2" customWidth="1"/>
    <col min="3" max="3" width="9.875" style="2" customWidth="1"/>
    <col min="4" max="4" width="8.375" style="2" customWidth="1"/>
    <col min="5" max="5" width="10.00390625" style="2" customWidth="1"/>
    <col min="6" max="6" width="10.625" style="2" customWidth="1"/>
    <col min="7" max="7" width="10.375" style="2" customWidth="1"/>
    <col min="8" max="8" width="9.875" style="2" customWidth="1"/>
    <col min="9" max="9" width="9.375" style="2" customWidth="1"/>
    <col min="10" max="10" width="12.625" style="2" customWidth="1"/>
    <col min="11" max="16384" width="9.625" style="2" customWidth="1"/>
  </cols>
  <sheetData>
    <row r="1" spans="1:6" ht="12.75">
      <c r="A1" s="1">
        <v>376</v>
      </c>
      <c r="B1" s="1"/>
      <c r="C1" s="1"/>
      <c r="D1" s="1"/>
      <c r="E1" s="1"/>
      <c r="F1" s="1"/>
    </row>
    <row r="2" spans="1:9" ht="15.75">
      <c r="A2" s="36" t="s">
        <v>6</v>
      </c>
      <c r="B2" s="36"/>
      <c r="C2" s="36"/>
      <c r="D2" s="36"/>
      <c r="E2" s="36"/>
      <c r="F2" s="36"/>
      <c r="G2" s="37"/>
      <c r="H2" s="37"/>
      <c r="I2" s="37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8" t="s">
        <v>48</v>
      </c>
      <c r="B4" s="38"/>
      <c r="C4" s="38"/>
      <c r="D4" s="38"/>
      <c r="E4" s="38"/>
      <c r="F4" s="38"/>
      <c r="G4" s="39"/>
      <c r="H4" s="39"/>
      <c r="I4" s="39"/>
    </row>
    <row r="5" spans="1:9" ht="12.75">
      <c r="A5" s="38" t="s">
        <v>19</v>
      </c>
      <c r="B5" s="38"/>
      <c r="C5" s="38"/>
      <c r="D5" s="38"/>
      <c r="E5" s="38"/>
      <c r="F5" s="38"/>
      <c r="G5" s="39"/>
      <c r="H5" s="39"/>
      <c r="I5" s="39"/>
    </row>
    <row r="6" spans="1:9" ht="12.75">
      <c r="A6" s="4"/>
      <c r="B6" s="4"/>
      <c r="C6" s="4"/>
      <c r="D6" s="4"/>
      <c r="E6" s="4"/>
      <c r="F6" s="4"/>
      <c r="G6" s="5"/>
      <c r="H6" s="5"/>
      <c r="I6" s="6" t="s">
        <v>7</v>
      </c>
    </row>
    <row r="7" spans="1:9" ht="27" customHeight="1">
      <c r="A7" s="7"/>
      <c r="B7" s="49" t="s">
        <v>25</v>
      </c>
      <c r="C7" s="49"/>
      <c r="D7" s="49"/>
      <c r="E7" s="49" t="s">
        <v>24</v>
      </c>
      <c r="F7" s="49"/>
      <c r="G7" s="28" t="s">
        <v>28</v>
      </c>
      <c r="H7" s="29" t="s">
        <v>29</v>
      </c>
      <c r="I7" s="28" t="s">
        <v>30</v>
      </c>
    </row>
    <row r="8" spans="1:9" ht="12.75">
      <c r="A8" s="7"/>
      <c r="B8" s="50" t="s">
        <v>23</v>
      </c>
      <c r="C8" s="50"/>
      <c r="D8" s="50"/>
      <c r="E8" s="50" t="s">
        <v>23</v>
      </c>
      <c r="F8" s="50"/>
      <c r="G8" s="27"/>
      <c r="H8" s="25"/>
      <c r="I8" s="24"/>
    </row>
    <row r="9" spans="1:11" ht="12.75">
      <c r="A9" s="8" t="s">
        <v>8</v>
      </c>
      <c r="B9" s="18" t="s">
        <v>9</v>
      </c>
      <c r="C9" s="18" t="s">
        <v>20</v>
      </c>
      <c r="D9" s="18" t="s">
        <v>21</v>
      </c>
      <c r="E9" s="18" t="s">
        <v>26</v>
      </c>
      <c r="F9" s="18" t="s">
        <v>10</v>
      </c>
      <c r="G9" s="23"/>
      <c r="H9" s="22"/>
      <c r="I9" s="22"/>
      <c r="J9" s="1" t="s">
        <v>0</v>
      </c>
      <c r="K9" s="1" t="s">
        <v>0</v>
      </c>
    </row>
    <row r="10" spans="1:10" ht="12.75">
      <c r="A10" s="8"/>
      <c r="B10" s="18" t="s">
        <v>31</v>
      </c>
      <c r="C10" s="18" t="s">
        <v>1</v>
      </c>
      <c r="D10" s="18" t="s">
        <v>22</v>
      </c>
      <c r="E10" s="18" t="s">
        <v>22</v>
      </c>
      <c r="F10" s="18" t="s">
        <v>27</v>
      </c>
      <c r="G10" s="23"/>
      <c r="H10" s="30"/>
      <c r="I10" s="30"/>
      <c r="J10" s="3"/>
    </row>
    <row r="11" spans="1:10" ht="12.75">
      <c r="A11" s="8" t="s">
        <v>0</v>
      </c>
      <c r="B11" s="18" t="s">
        <v>32</v>
      </c>
      <c r="C11" s="18"/>
      <c r="D11" s="18"/>
      <c r="E11" s="18"/>
      <c r="F11" s="18"/>
      <c r="G11" s="18"/>
      <c r="H11" s="9"/>
      <c r="I11" s="9"/>
      <c r="J11" s="3"/>
    </row>
    <row r="12" spans="1:10" ht="12.75">
      <c r="A12" s="10"/>
      <c r="B12" s="6"/>
      <c r="C12" s="6"/>
      <c r="D12" s="6"/>
      <c r="E12" s="6"/>
      <c r="F12" s="6"/>
      <c r="G12" s="26"/>
      <c r="H12" s="11"/>
      <c r="I12" s="11"/>
      <c r="J12" s="12" t="s">
        <v>0</v>
      </c>
    </row>
    <row r="13" spans="1:10" ht="12.75">
      <c r="A13" s="13" t="s">
        <v>2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9" t="s">
        <v>5</v>
      </c>
      <c r="H13" s="9" t="s">
        <v>33</v>
      </c>
      <c r="I13" s="9" t="s">
        <v>34</v>
      </c>
      <c r="J13" s="3"/>
    </row>
    <row r="14" spans="1:10" ht="12.75">
      <c r="A14" s="10"/>
      <c r="B14" s="10"/>
      <c r="C14" s="10"/>
      <c r="D14" s="10"/>
      <c r="E14" s="10"/>
      <c r="F14" s="10"/>
      <c r="G14" s="11"/>
      <c r="H14" s="11"/>
      <c r="I14" s="11"/>
      <c r="J14" s="12" t="s">
        <v>0</v>
      </c>
    </row>
    <row r="15" spans="1:10" ht="12.75">
      <c r="A15" s="19"/>
      <c r="B15" s="19"/>
      <c r="C15" s="19"/>
      <c r="D15" s="19"/>
      <c r="E15" s="19"/>
      <c r="F15" s="19"/>
      <c r="G15" s="20"/>
      <c r="H15" s="20"/>
      <c r="I15" s="20"/>
      <c r="J15" s="12"/>
    </row>
    <row r="16" spans="1:10" ht="12.75">
      <c r="A16" s="14" t="s">
        <v>12</v>
      </c>
      <c r="B16" s="31">
        <v>28213</v>
      </c>
      <c r="C16" s="31">
        <v>32614</v>
      </c>
      <c r="D16" s="31">
        <v>5841</v>
      </c>
      <c r="E16" s="31">
        <v>8121</v>
      </c>
      <c r="F16" s="31">
        <v>5420</v>
      </c>
      <c r="G16" s="31">
        <f aca="true" t="shared" si="0" ref="G16:G21">SUM(B16:F16)</f>
        <v>80209</v>
      </c>
      <c r="H16" s="31">
        <v>12751</v>
      </c>
      <c r="I16" s="31">
        <f aca="true" t="shared" si="1" ref="I16:I21">SUM(G16-H16)</f>
        <v>67458</v>
      </c>
      <c r="J16" s="3"/>
    </row>
    <row r="17" spans="1:10" ht="12.75">
      <c r="A17" s="14" t="s">
        <v>13</v>
      </c>
      <c r="B17" s="31">
        <v>32672</v>
      </c>
      <c r="C17" s="31">
        <v>34094</v>
      </c>
      <c r="D17" s="31">
        <v>5479</v>
      </c>
      <c r="E17" s="31">
        <v>9492</v>
      </c>
      <c r="F17" s="31">
        <v>4094</v>
      </c>
      <c r="G17" s="31">
        <f t="shared" si="0"/>
        <v>85831</v>
      </c>
      <c r="H17" s="31">
        <v>17220</v>
      </c>
      <c r="I17" s="31">
        <f t="shared" si="1"/>
        <v>68611</v>
      </c>
      <c r="J17" s="3"/>
    </row>
    <row r="18" spans="1:10" ht="12.75">
      <c r="A18" s="14" t="s">
        <v>14</v>
      </c>
      <c r="B18" s="31">
        <v>36568</v>
      </c>
      <c r="C18" s="31">
        <v>49158</v>
      </c>
      <c r="D18" s="31">
        <v>6414</v>
      </c>
      <c r="E18" s="31">
        <v>10745</v>
      </c>
      <c r="F18" s="31">
        <v>2184</v>
      </c>
      <c r="G18" s="31">
        <f t="shared" si="0"/>
        <v>105069</v>
      </c>
      <c r="H18" s="31">
        <v>22031</v>
      </c>
      <c r="I18" s="31">
        <f t="shared" si="1"/>
        <v>83038</v>
      </c>
      <c r="J18" s="3"/>
    </row>
    <row r="19" spans="1:10" ht="12.75">
      <c r="A19" s="14" t="s">
        <v>15</v>
      </c>
      <c r="B19" s="31">
        <v>42955</v>
      </c>
      <c r="C19" s="31">
        <v>58713</v>
      </c>
      <c r="D19" s="31">
        <v>9852</v>
      </c>
      <c r="E19" s="31">
        <v>16015</v>
      </c>
      <c r="F19" s="31">
        <v>3150</v>
      </c>
      <c r="G19" s="31">
        <f t="shared" si="0"/>
        <v>130685</v>
      </c>
      <c r="H19" s="31">
        <v>25736</v>
      </c>
      <c r="I19" s="31">
        <f t="shared" si="1"/>
        <v>104949</v>
      </c>
      <c r="J19" s="3"/>
    </row>
    <row r="20" spans="1:10" ht="12.75">
      <c r="A20" s="14" t="s">
        <v>16</v>
      </c>
      <c r="B20" s="31">
        <v>43973</v>
      </c>
      <c r="C20" s="31">
        <v>90034</v>
      </c>
      <c r="D20" s="31">
        <v>10044</v>
      </c>
      <c r="E20" s="31">
        <v>6006</v>
      </c>
      <c r="F20" s="31">
        <v>10405</v>
      </c>
      <c r="G20" s="31">
        <f t="shared" si="0"/>
        <v>160462</v>
      </c>
      <c r="H20" s="31">
        <v>28514</v>
      </c>
      <c r="I20" s="31">
        <f t="shared" si="1"/>
        <v>131948</v>
      </c>
      <c r="J20" s="3"/>
    </row>
    <row r="21" spans="1:10" ht="12.75">
      <c r="A21" s="14" t="s">
        <v>44</v>
      </c>
      <c r="B21" s="31">
        <v>53838</v>
      </c>
      <c r="C21" s="31">
        <v>84752</v>
      </c>
      <c r="D21" s="31">
        <v>11618</v>
      </c>
      <c r="E21" s="31">
        <v>22112</v>
      </c>
      <c r="F21" s="31">
        <v>14974</v>
      </c>
      <c r="G21" s="31">
        <f t="shared" si="0"/>
        <v>187294</v>
      </c>
      <c r="H21" s="31">
        <v>30032</v>
      </c>
      <c r="I21" s="31">
        <f t="shared" si="1"/>
        <v>157262</v>
      </c>
      <c r="J21" s="3"/>
    </row>
    <row r="22" spans="1:10" ht="12.75">
      <c r="A22" s="15"/>
      <c r="B22" s="15"/>
      <c r="C22" s="15"/>
      <c r="D22" s="15"/>
      <c r="E22" s="15"/>
      <c r="F22" s="15"/>
      <c r="G22" s="16"/>
      <c r="H22" s="4"/>
      <c r="I22" s="17"/>
      <c r="J22" s="1" t="s">
        <v>0</v>
      </c>
    </row>
    <row r="23" spans="1:9" ht="12.75">
      <c r="A23" s="40" t="s">
        <v>35</v>
      </c>
      <c r="B23" s="40"/>
      <c r="C23" s="40"/>
      <c r="D23" s="40"/>
      <c r="E23" s="40"/>
      <c r="F23" s="40"/>
      <c r="G23" s="40"/>
      <c r="H23" s="40"/>
      <c r="I23" s="40"/>
    </row>
    <row r="26" spans="1:9" ht="12.75">
      <c r="A26" s="38" t="s">
        <v>49</v>
      </c>
      <c r="B26" s="38"/>
      <c r="C26" s="38"/>
      <c r="D26" s="38"/>
      <c r="E26" s="38"/>
      <c r="F26" s="38"/>
      <c r="G26" s="39"/>
      <c r="H26" s="39"/>
      <c r="I26" s="39"/>
    </row>
    <row r="27" spans="1:9" ht="12.75">
      <c r="A27" s="4"/>
      <c r="B27" s="4"/>
      <c r="C27" s="4"/>
      <c r="D27" s="4"/>
      <c r="E27" s="4"/>
      <c r="F27" s="4"/>
      <c r="G27" s="5"/>
      <c r="H27" s="5"/>
      <c r="I27" s="6" t="s">
        <v>7</v>
      </c>
    </row>
    <row r="28" spans="1:9" ht="12.75">
      <c r="A28" s="21"/>
      <c r="B28" s="21"/>
      <c r="C28" s="21"/>
      <c r="D28" s="21"/>
      <c r="E28" s="21"/>
      <c r="F28" s="21"/>
      <c r="G28" s="22"/>
      <c r="H28" s="22"/>
      <c r="I28" s="23"/>
    </row>
    <row r="29" spans="1:9" ht="12.75">
      <c r="A29" s="8" t="s">
        <v>8</v>
      </c>
      <c r="B29" s="8"/>
      <c r="C29" s="8"/>
      <c r="D29" s="41" t="s">
        <v>36</v>
      </c>
      <c r="E29" s="42"/>
      <c r="F29" s="42"/>
      <c r="G29" s="43" t="s">
        <v>37</v>
      </c>
      <c r="H29" s="44"/>
      <c r="I29" s="44"/>
    </row>
    <row r="30" spans="1:9" ht="12.75">
      <c r="A30" s="8"/>
      <c r="B30" s="8"/>
      <c r="C30" s="8"/>
      <c r="D30" s="8"/>
      <c r="E30" s="8"/>
      <c r="F30" s="8"/>
      <c r="G30" s="9"/>
      <c r="H30" s="9"/>
      <c r="I30" s="9"/>
    </row>
    <row r="31" spans="1:9" ht="12.75">
      <c r="A31" s="8" t="s">
        <v>0</v>
      </c>
      <c r="B31" s="8"/>
      <c r="C31" s="8"/>
      <c r="D31" s="8"/>
      <c r="E31" s="8"/>
      <c r="F31" s="8"/>
      <c r="G31" s="9"/>
      <c r="H31" s="9"/>
      <c r="I31" s="9"/>
    </row>
    <row r="32" spans="1:9" ht="12.75">
      <c r="A32" s="10"/>
      <c r="B32" s="10"/>
      <c r="C32" s="10"/>
      <c r="D32" s="10"/>
      <c r="E32" s="10"/>
      <c r="F32" s="10"/>
      <c r="G32" s="11"/>
      <c r="H32" s="11"/>
      <c r="I32" s="11"/>
    </row>
    <row r="33" spans="1:9" ht="12.75">
      <c r="A33" s="13" t="s">
        <v>2</v>
      </c>
      <c r="B33" s="13"/>
      <c r="C33" s="13"/>
      <c r="D33" s="45">
        <v>2</v>
      </c>
      <c r="E33" s="45"/>
      <c r="F33" s="46"/>
      <c r="G33" s="47" t="s">
        <v>3</v>
      </c>
      <c r="H33" s="48"/>
      <c r="I33" s="48"/>
    </row>
    <row r="34" spans="1:9" ht="12.75">
      <c r="A34" s="10"/>
      <c r="B34" s="10"/>
      <c r="C34" s="10"/>
      <c r="D34" s="10"/>
      <c r="E34" s="10"/>
      <c r="F34" s="10"/>
      <c r="G34" s="11"/>
      <c r="H34" s="11"/>
      <c r="I34" s="11"/>
    </row>
    <row r="35" spans="1:9" ht="12.75">
      <c r="A35" s="19"/>
      <c r="B35" s="19"/>
      <c r="C35" s="19"/>
      <c r="D35" s="19"/>
      <c r="E35" s="19"/>
      <c r="F35" s="19"/>
      <c r="G35" s="20"/>
      <c r="H35" s="20"/>
      <c r="I35" s="20"/>
    </row>
    <row r="36" spans="1:9" ht="12.75">
      <c r="A36" s="14" t="s">
        <v>12</v>
      </c>
      <c r="B36" s="14"/>
      <c r="C36" s="14"/>
      <c r="D36" s="14"/>
      <c r="E36" s="34">
        <v>68305</v>
      </c>
      <c r="F36" s="34"/>
      <c r="G36" s="34">
        <v>929</v>
      </c>
      <c r="H36" s="35"/>
      <c r="I36" s="35"/>
    </row>
    <row r="37" spans="1:9" ht="12.75">
      <c r="A37" s="14" t="s">
        <v>13</v>
      </c>
      <c r="B37" s="14"/>
      <c r="C37" s="14"/>
      <c r="D37" s="14"/>
      <c r="E37" s="34">
        <v>69198</v>
      </c>
      <c r="F37" s="34"/>
      <c r="G37" s="34">
        <v>993</v>
      </c>
      <c r="H37" s="35"/>
      <c r="I37" s="35"/>
    </row>
    <row r="38" spans="1:9" ht="12.75">
      <c r="A38" s="14" t="s">
        <v>14</v>
      </c>
      <c r="B38" s="14"/>
      <c r="C38" s="14"/>
      <c r="D38" s="14"/>
      <c r="E38" s="34">
        <v>83088</v>
      </c>
      <c r="F38" s="34"/>
      <c r="G38" s="34">
        <v>984</v>
      </c>
      <c r="H38" s="35"/>
      <c r="I38" s="35"/>
    </row>
    <row r="39" spans="1:9" ht="12.75">
      <c r="A39" s="14" t="s">
        <v>15</v>
      </c>
      <c r="B39" s="14"/>
      <c r="C39" s="14"/>
      <c r="D39" s="14"/>
      <c r="E39" s="34">
        <v>105088</v>
      </c>
      <c r="F39" s="34"/>
      <c r="G39" s="34">
        <v>1050</v>
      </c>
      <c r="H39" s="35"/>
      <c r="I39" s="35"/>
    </row>
    <row r="40" spans="1:9" ht="12.75">
      <c r="A40" s="14" t="s">
        <v>18</v>
      </c>
      <c r="B40" s="14"/>
      <c r="C40" s="14"/>
      <c r="D40" s="14"/>
      <c r="E40" s="34">
        <v>131918</v>
      </c>
      <c r="F40" s="34"/>
      <c r="G40" s="34">
        <v>1138</v>
      </c>
      <c r="H40" s="35"/>
      <c r="I40" s="35"/>
    </row>
    <row r="41" spans="1:9" ht="12.75">
      <c r="A41" s="14" t="s">
        <v>45</v>
      </c>
      <c r="B41" s="14"/>
      <c r="C41" s="14"/>
      <c r="D41" s="14"/>
      <c r="E41" s="32"/>
      <c r="F41" s="32">
        <v>165208</v>
      </c>
      <c r="G41" s="32"/>
      <c r="H41" s="33"/>
      <c r="I41" s="33">
        <v>1227</v>
      </c>
    </row>
    <row r="42" spans="1:9" ht="12.75">
      <c r="A42" s="14" t="s">
        <v>46</v>
      </c>
      <c r="B42" s="14"/>
      <c r="C42" s="14"/>
      <c r="D42" s="14"/>
      <c r="E42" s="32"/>
      <c r="F42" s="32">
        <v>230181</v>
      </c>
      <c r="G42" s="32"/>
      <c r="H42" s="33"/>
      <c r="I42" s="33">
        <v>1348</v>
      </c>
    </row>
    <row r="43" spans="1:9" ht="12.75">
      <c r="A43" s="15"/>
      <c r="B43" s="15"/>
      <c r="C43" s="15"/>
      <c r="D43" s="15"/>
      <c r="E43" s="15"/>
      <c r="F43" s="15"/>
      <c r="G43" s="16"/>
      <c r="H43" s="4"/>
      <c r="I43" s="17"/>
    </row>
    <row r="44" spans="1:9" ht="12.75">
      <c r="A44" s="40" t="s">
        <v>17</v>
      </c>
      <c r="B44" s="40"/>
      <c r="C44" s="40"/>
      <c r="D44" s="40"/>
      <c r="E44" s="40"/>
      <c r="F44" s="40"/>
      <c r="G44" s="40"/>
      <c r="H44" s="40"/>
      <c r="I44" s="40"/>
    </row>
    <row r="45" spans="1:9" ht="12.75">
      <c r="A45" s="51"/>
      <c r="B45" s="51"/>
      <c r="C45" s="51"/>
      <c r="D45" s="51"/>
      <c r="E45" s="51"/>
      <c r="F45" s="51"/>
      <c r="G45" s="51"/>
      <c r="H45" s="51"/>
      <c r="I45" s="51"/>
    </row>
    <row r="49" spans="1:9" ht="12.75">
      <c r="A49" s="38" t="s">
        <v>50</v>
      </c>
      <c r="B49" s="38"/>
      <c r="C49" s="38"/>
      <c r="D49" s="38"/>
      <c r="E49" s="38"/>
      <c r="F49" s="38"/>
      <c r="G49" s="39"/>
      <c r="H49" s="39"/>
      <c r="I49" s="39"/>
    </row>
    <row r="50" spans="1:11" ht="12.75">
      <c r="A50" s="4"/>
      <c r="B50" s="4"/>
      <c r="C50" s="4"/>
      <c r="D50" s="4"/>
      <c r="E50" s="4"/>
      <c r="F50" s="4"/>
      <c r="G50" s="5"/>
      <c r="H50" s="5"/>
      <c r="I50" s="6"/>
      <c r="J50" s="1" t="s">
        <v>0</v>
      </c>
      <c r="K50" s="1" t="s">
        <v>0</v>
      </c>
    </row>
    <row r="51" spans="1:9" ht="12.75">
      <c r="A51" s="21"/>
      <c r="B51" s="21"/>
      <c r="C51" s="21"/>
      <c r="D51" s="21"/>
      <c r="E51" s="21"/>
      <c r="F51" s="21"/>
      <c r="G51" s="22"/>
      <c r="H51" s="22"/>
      <c r="I51" s="23"/>
    </row>
    <row r="52" spans="1:9" ht="12.75">
      <c r="A52" s="8" t="s">
        <v>8</v>
      </c>
      <c r="B52" s="8"/>
      <c r="C52" s="18" t="s">
        <v>38</v>
      </c>
      <c r="D52" s="18" t="s">
        <v>39</v>
      </c>
      <c r="E52" s="18" t="s">
        <v>40</v>
      </c>
      <c r="F52" s="18" t="s">
        <v>41</v>
      </c>
      <c r="G52" s="9" t="s">
        <v>42</v>
      </c>
      <c r="H52" s="9" t="s">
        <v>43</v>
      </c>
      <c r="I52" s="9" t="s">
        <v>11</v>
      </c>
    </row>
    <row r="53" spans="1:10" ht="12.75">
      <c r="A53" s="8"/>
      <c r="B53" s="8"/>
      <c r="C53" s="18"/>
      <c r="D53" s="18"/>
      <c r="E53" s="18"/>
      <c r="F53" s="18"/>
      <c r="G53" s="9"/>
      <c r="H53" s="9"/>
      <c r="I53" s="9"/>
      <c r="J53" s="1" t="s">
        <v>0</v>
      </c>
    </row>
    <row r="54" spans="1:10" ht="12.75">
      <c r="A54" s="10"/>
      <c r="B54" s="10"/>
      <c r="C54" s="6"/>
      <c r="D54" s="6"/>
      <c r="E54" s="6"/>
      <c r="F54" s="6"/>
      <c r="G54" s="26"/>
      <c r="H54" s="26"/>
      <c r="I54" s="26"/>
      <c r="J54" s="1" t="s">
        <v>0</v>
      </c>
    </row>
    <row r="55" spans="1:9" ht="12.75">
      <c r="A55" s="13" t="s">
        <v>2</v>
      </c>
      <c r="B55" s="13"/>
      <c r="C55" s="18">
        <v>2</v>
      </c>
      <c r="D55" s="18">
        <v>3</v>
      </c>
      <c r="E55" s="18">
        <v>4</v>
      </c>
      <c r="F55" s="18">
        <v>5</v>
      </c>
      <c r="G55" s="9" t="s">
        <v>4</v>
      </c>
      <c r="H55" s="9" t="s">
        <v>5</v>
      </c>
      <c r="I55" s="9" t="s">
        <v>33</v>
      </c>
    </row>
    <row r="56" spans="1:9" ht="12.75">
      <c r="A56" s="10"/>
      <c r="B56" s="10"/>
      <c r="C56" s="10"/>
      <c r="D56" s="10"/>
      <c r="E56" s="10"/>
      <c r="F56" s="10"/>
      <c r="G56" s="11"/>
      <c r="H56" s="11"/>
      <c r="I56" s="11"/>
    </row>
    <row r="57" spans="1:9" ht="12.75">
      <c r="A57" s="19"/>
      <c r="B57" s="19"/>
      <c r="C57" s="19"/>
      <c r="D57" s="19"/>
      <c r="E57" s="19"/>
      <c r="F57" s="19"/>
      <c r="G57" s="20"/>
      <c r="H57" s="20"/>
      <c r="I57" s="20"/>
    </row>
    <row r="58" spans="1:9" ht="12.75">
      <c r="A58" s="14" t="s">
        <v>12</v>
      </c>
      <c r="B58" s="14"/>
      <c r="C58" s="31">
        <v>334261</v>
      </c>
      <c r="D58" s="31">
        <v>20662926</v>
      </c>
      <c r="E58" s="31">
        <v>553194</v>
      </c>
      <c r="F58" s="31">
        <v>1336861</v>
      </c>
      <c r="G58" s="31">
        <v>63999</v>
      </c>
      <c r="H58" s="31">
        <v>51035</v>
      </c>
      <c r="I58" s="31">
        <f aca="true" t="shared" si="2" ref="I58:I64">SUM(C58:H58)</f>
        <v>23002276</v>
      </c>
    </row>
    <row r="59" spans="1:9" ht="12.75">
      <c r="A59" s="14" t="s">
        <v>13</v>
      </c>
      <c r="B59" s="14"/>
      <c r="C59" s="31">
        <v>349185</v>
      </c>
      <c r="D59" s="31">
        <v>23734413</v>
      </c>
      <c r="E59" s="31">
        <v>607519</v>
      </c>
      <c r="F59" s="31">
        <v>1378706</v>
      </c>
      <c r="G59" s="31">
        <v>97272</v>
      </c>
      <c r="H59" s="31">
        <v>58784</v>
      </c>
      <c r="I59" s="31">
        <f t="shared" si="2"/>
        <v>26225879</v>
      </c>
    </row>
    <row r="60" spans="1:9" ht="12.75">
      <c r="A60" s="14" t="s">
        <v>14</v>
      </c>
      <c r="B60" s="14"/>
      <c r="C60" s="31">
        <v>365124</v>
      </c>
      <c r="D60" s="31">
        <v>25935556</v>
      </c>
      <c r="E60" s="31">
        <v>644489</v>
      </c>
      <c r="F60" s="31">
        <v>1345232</v>
      </c>
      <c r="G60" s="31">
        <v>117304</v>
      </c>
      <c r="H60" s="31">
        <v>57224</v>
      </c>
      <c r="I60" s="31">
        <f t="shared" si="2"/>
        <v>28464929</v>
      </c>
    </row>
    <row r="61" spans="1:9" ht="12.75">
      <c r="A61" s="14" t="s">
        <v>15</v>
      </c>
      <c r="B61" s="14"/>
      <c r="C61" s="31">
        <v>372483</v>
      </c>
      <c r="D61" s="31">
        <v>26624224</v>
      </c>
      <c r="E61" s="31">
        <v>654848</v>
      </c>
      <c r="F61" s="31">
        <v>1338613</v>
      </c>
      <c r="G61" s="31">
        <v>154276</v>
      </c>
      <c r="H61" s="31">
        <v>57952</v>
      </c>
      <c r="I61" s="31">
        <f t="shared" si="2"/>
        <v>29202396</v>
      </c>
    </row>
    <row r="62" spans="1:9" ht="12.75">
      <c r="A62" s="14" t="s">
        <v>18</v>
      </c>
      <c r="B62" s="14"/>
      <c r="C62" s="31">
        <v>373165</v>
      </c>
      <c r="D62" s="31">
        <v>24792990</v>
      </c>
      <c r="E62" s="31">
        <v>620468</v>
      </c>
      <c r="F62" s="31">
        <v>1235373</v>
      </c>
      <c r="G62" s="31">
        <v>71375</v>
      </c>
      <c r="H62" s="31">
        <v>65190</v>
      </c>
      <c r="I62" s="31">
        <f t="shared" si="2"/>
        <v>27158561</v>
      </c>
    </row>
    <row r="63" spans="1:9" ht="12.75">
      <c r="A63" s="14" t="s">
        <v>44</v>
      </c>
      <c r="B63" s="14"/>
      <c r="C63" s="31">
        <v>382003</v>
      </c>
      <c r="D63" s="31">
        <v>26977218</v>
      </c>
      <c r="E63" s="31">
        <v>637716</v>
      </c>
      <c r="F63" s="31">
        <v>1213890</v>
      </c>
      <c r="G63" s="31">
        <v>71616</v>
      </c>
      <c r="H63" s="31">
        <v>56232</v>
      </c>
      <c r="I63" s="31">
        <f t="shared" si="2"/>
        <v>29338675</v>
      </c>
    </row>
    <row r="64" spans="1:9" ht="12.75">
      <c r="A64" s="14" t="s">
        <v>47</v>
      </c>
      <c r="B64" s="14"/>
      <c r="C64" s="31">
        <v>342548</v>
      </c>
      <c r="D64" s="31">
        <v>27681035</v>
      </c>
      <c r="E64" s="31">
        <v>637347</v>
      </c>
      <c r="F64" s="31">
        <v>1213586</v>
      </c>
      <c r="G64" s="31">
        <v>72449</v>
      </c>
      <c r="H64" s="31">
        <v>56763</v>
      </c>
      <c r="I64" s="31">
        <f t="shared" si="2"/>
        <v>30003728</v>
      </c>
    </row>
    <row r="65" spans="1:9" ht="12.75">
      <c r="A65" s="15"/>
      <c r="B65" s="15"/>
      <c r="C65" s="15"/>
      <c r="D65" s="15"/>
      <c r="E65" s="15"/>
      <c r="F65" s="15"/>
      <c r="G65" s="16"/>
      <c r="H65" s="4"/>
      <c r="I65" s="17"/>
    </row>
    <row r="66" spans="1:9" ht="12.75" customHeight="1">
      <c r="A66" s="40" t="s">
        <v>17</v>
      </c>
      <c r="B66" s="40"/>
      <c r="C66" s="40"/>
      <c r="D66" s="40"/>
      <c r="E66" s="40"/>
      <c r="F66" s="40"/>
      <c r="G66" s="40"/>
      <c r="H66" s="40"/>
      <c r="I66" s="40"/>
    </row>
  </sheetData>
  <mergeCells count="27">
    <mergeCell ref="A49:I49"/>
    <mergeCell ref="A66:I66"/>
    <mergeCell ref="A44:I44"/>
    <mergeCell ref="A45:I45"/>
    <mergeCell ref="D29:F29"/>
    <mergeCell ref="G29:I29"/>
    <mergeCell ref="D33:F33"/>
    <mergeCell ref="G33:I33"/>
    <mergeCell ref="E36:F36"/>
    <mergeCell ref="E37:F37"/>
    <mergeCell ref="G36:I36"/>
    <mergeCell ref="G37:I37"/>
    <mergeCell ref="A2:I2"/>
    <mergeCell ref="A4:I4"/>
    <mergeCell ref="A26:I26"/>
    <mergeCell ref="A23:I23"/>
    <mergeCell ref="A5:I5"/>
    <mergeCell ref="B7:D7"/>
    <mergeCell ref="B8:D8"/>
    <mergeCell ref="E7:F7"/>
    <mergeCell ref="E8:F8"/>
    <mergeCell ref="E38:F38"/>
    <mergeCell ref="E39:F39"/>
    <mergeCell ref="E40:F40"/>
    <mergeCell ref="G38:I38"/>
    <mergeCell ref="G39:I39"/>
    <mergeCell ref="G40:I40"/>
  </mergeCells>
  <printOptions horizontalCentered="1"/>
  <pageMargins left="0.47" right="0.25" top="0.23" bottom="0.2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Kamlesh</cp:lastModifiedBy>
  <cp:lastPrinted>2007-12-05T06:19:33Z</cp:lastPrinted>
  <dcterms:created xsi:type="dcterms:W3CDTF">2001-02-12T07:00:18Z</dcterms:created>
  <dcterms:modified xsi:type="dcterms:W3CDTF">2010-08-10T05:31:54Z</dcterms:modified>
  <cp:category/>
  <cp:version/>
  <cp:contentType/>
  <cp:contentStatus/>
</cp:coreProperties>
</file>